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oyle/Documents/CE Higher Ed Docs/2020 NPAPW/"/>
    </mc:Choice>
  </mc:AlternateContent>
  <xr:revisionPtr revIDLastSave="0" documentId="13_ncr:1_{E9005183-77CA-2947-B389-C6FE7183B7A7}" xr6:coauthVersionLast="45" xr6:coauthVersionMax="45" xr10:uidLastSave="{00000000-0000-0000-0000-000000000000}"/>
  <bookViews>
    <workbookView xWindow="-760" yWindow="780" windowWidth="27640" windowHeight="15540" xr2:uid="{00000000-000D-0000-FFFF-FFFF00000000}"/>
  </bookViews>
  <sheets>
    <sheet name="Schedule" sheetId="1" r:id="rId1"/>
  </sheets>
  <definedNames>
    <definedName name="Interval">Schedule!#REF!</definedName>
    <definedName name="_xlnm.Print_Titles" localSheetId="0">Schedule!$4:$4</definedName>
    <definedName name="StartTime">Schedule!$E$3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tc={7B936EC8-891B-D847-A064-3FA6DC77F8FD}</author>
    <author>tc={640296B6-6864-1A42-A79E-3CDB7F72D114}</author>
    <author>tc={E3AFAF93-3CD4-C248-92CA-EB22C4A26C86}</author>
    <author>tc={C7BF985B-DA9C-3D4A-88D0-8DF7CCFE6E36}</author>
    <author>tc={AEF0506A-72F1-E34C-9F2A-F52E153531F6}</author>
    <author>tc={BA3A705B-61CD-CE45-89FE-1179F73F2EE3}</author>
    <author>tc={7B279528-4E60-1143-8773-750A09BDCA34}</author>
    <author>tc={7E450505-87B6-E347-A54C-E0D66497AA0F}</author>
  </authors>
  <commentList>
    <comment ref="C7" authorId="0" shapeId="0" xr:uid="{7B936EC8-891B-D847-A064-3FA6DC77F8FD}">
      <text>
        <t>[Threaded comment]
Your version of Excel allows you to read this threaded comment; however, any edits to it will get removed if the file is opened in a newer version of Excel. Learn more: https://go.microsoft.com/fwlink/?linkid=870924
Comment:
    Registration needs to be staff by people other than EMPAC staff</t>
      </text>
    </comment>
    <comment ref="D7" authorId="1" shapeId="0" xr:uid="{640296B6-6864-1A42-A79E-3CDB7F72D114}">
      <text>
        <t>[Threaded comment]
Your version of Excel allows you to read this threaded comment; however, any edits to it will get removed if the file is opened in a newer version of Excel. Learn more: https://go.microsoft.com/fwlink/?linkid=870924
Comment:
    Mary’s recommendation is to keep this to 30”</t>
      </text>
    </comment>
    <comment ref="C8" authorId="2" shapeId="0" xr:uid="{E3AFAF93-3CD4-C248-92CA-EB22C4A26C86}">
      <text>
        <t>[Threaded comment]
Your version of Excel allows you to read this threaded comment; however, any edits to it will get removed if the file is opened in a newer version of Excel. Learn more: https://go.microsoft.com/fwlink/?linkid=870924
Comment:
    Equipment load-in on the afternoon of Monday, April 20</t>
      </text>
    </comment>
    <comment ref="D8" authorId="3" shapeId="0" xr:uid="{C7BF985B-DA9C-3D4A-88D0-8DF7CCFE6E36}">
      <text>
        <t>[Threaded comment]
Your version of Excel allows you to read this threaded comment; however, any edits to it will get removed if the file is opened in a newer version of Excel. Learn more: https://go.microsoft.com/fwlink/?linkid=870924
Comment:
    Mary’s recommendation is to keep this to 30”</t>
      </text>
    </comment>
    <comment ref="D17" authorId="4" shapeId="0" xr:uid="{AEF0506A-72F1-E34C-9F2A-F52E153531F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size of this room will max out at 6 tables</t>
      </text>
    </comment>
    <comment ref="C18" authorId="5" shapeId="0" xr:uid="{BA3A705B-61CD-CE45-89FE-1179F73F2EE3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have to move the music panel so Rob Hamilton can focus on evening concert</t>
      </text>
    </comment>
    <comment ref="C22" authorId="6" shapeId="0" xr:uid="{7B279528-4E60-1143-8773-750A09BDCA34}">
      <text>
        <t>[Threaded comment]
Your version of Excel allows you to read this threaded comment; however, any edits to it will get removed if the file is opened in a newer version of Excel. Learn more: https://go.microsoft.com/fwlink/?linkid=870924
Comment:
    4 Tour Guides (Kolb, Goebel, Bebb, and Stempel) in groups of 12-15 people organized at Registration</t>
      </text>
    </comment>
    <comment ref="C24" authorId="7" shapeId="0" xr:uid="{7E450505-87B6-E347-A54C-E0D66497AA0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is that there is no talking program</t>
      </text>
    </comment>
  </commentList>
</comments>
</file>

<file path=xl/sharedStrings.xml><?xml version="1.0" encoding="utf-8"?>
<sst xmlns="http://schemas.openxmlformats.org/spreadsheetml/2006/main" count="47" uniqueCount="38">
  <si>
    <t xml:space="preserve"> </t>
  </si>
  <si>
    <t>Start Time:</t>
  </si>
  <si>
    <t>NPAPW 2020 Schedule</t>
  </si>
  <si>
    <t>Tue 4/21/2020</t>
  </si>
  <si>
    <t>Wed 4/22/2020</t>
  </si>
  <si>
    <t xml:space="preserve"> Thu 4/23/2020</t>
  </si>
  <si>
    <t>Break</t>
  </si>
  <si>
    <t>Breakfast served at hotel</t>
  </si>
  <si>
    <t xml:space="preserve">Break </t>
  </si>
  <si>
    <t>Bus to CRAIVE Lab</t>
  </si>
  <si>
    <t>CRAIVE Lab Tour &amp; Multisite Performance Patrick Muller.Zurich University of the Arts</t>
  </si>
  <si>
    <r>
      <rPr>
        <b/>
        <i/>
        <sz val="10"/>
        <color rgb="FF9C0006"/>
        <rFont val="Verdana"/>
        <family val="2"/>
        <scheme val="minor"/>
      </rPr>
      <t>Registration Opens:</t>
    </r>
    <r>
      <rPr>
        <sz val="10"/>
        <color rgb="FF9C0006"/>
        <rFont val="Verdana"/>
        <family val="2"/>
        <scheme val="minor"/>
      </rPr>
      <t xml:space="preserve"> EMPAC Lobby</t>
    </r>
  </si>
  <si>
    <r>
      <rPr>
        <b/>
        <i/>
        <sz val="10"/>
        <color rgb="FF006100"/>
        <rFont val="Verdana"/>
        <family val="2"/>
        <scheme val="minor"/>
      </rPr>
      <t>Performing Arts and Advanced Networking 101:</t>
    </r>
    <r>
      <rPr>
        <i/>
        <sz val="10"/>
        <color rgb="FF006100"/>
        <rFont val="Verdana"/>
        <family val="2"/>
        <scheme val="minor"/>
      </rPr>
      <t xml:space="preserve"> </t>
    </r>
    <r>
      <rPr>
        <sz val="10"/>
        <color rgb="FF006100"/>
        <rFont val="Verdana"/>
        <family val="2"/>
        <scheme val="minor"/>
      </rPr>
      <t>EMPAC Studio 1</t>
    </r>
  </si>
  <si>
    <r>
      <rPr>
        <b/>
        <i/>
        <sz val="10"/>
        <color rgb="FF9C0006"/>
        <rFont val="Verdana"/>
        <family val="2"/>
        <scheme val="minor"/>
      </rPr>
      <t>Buffet Lunch:</t>
    </r>
    <r>
      <rPr>
        <b/>
        <sz val="10"/>
        <color rgb="FF9C0006"/>
        <rFont val="Verdana"/>
        <family val="2"/>
        <scheme val="minor"/>
      </rPr>
      <t xml:space="preserve"> </t>
    </r>
    <r>
      <rPr>
        <sz val="10"/>
        <color rgb="FF9C0006"/>
        <rFont val="Verdana"/>
        <family val="2"/>
        <scheme val="minor"/>
      </rPr>
      <t>Studio Beta</t>
    </r>
  </si>
  <si>
    <r>
      <rPr>
        <b/>
        <i/>
        <sz val="10"/>
        <color rgb="FF9C5700"/>
        <rFont val="Verdana"/>
        <family val="2"/>
        <scheme val="minor"/>
      </rPr>
      <t xml:space="preserve">Dante Networking: </t>
    </r>
    <r>
      <rPr>
        <i/>
        <sz val="10"/>
        <color rgb="FF9C5700"/>
        <rFont val="Verdana"/>
        <family val="2"/>
        <scheme val="minor"/>
      </rPr>
      <t xml:space="preserve"> Martin Frogdo </t>
    </r>
    <r>
      <rPr>
        <sz val="10"/>
        <color rgb="FF9C5700"/>
        <rFont val="Verdana"/>
        <family val="2"/>
        <scheme val="minor"/>
      </rPr>
      <t xml:space="preserve"> EMPAC Studio Beta</t>
    </r>
  </si>
  <si>
    <r>
      <rPr>
        <b/>
        <i/>
        <sz val="10"/>
        <color rgb="FF9C0006"/>
        <rFont val="Verdana"/>
        <family val="2"/>
        <scheme val="minor"/>
      </rPr>
      <t>Lunch:</t>
    </r>
    <r>
      <rPr>
        <sz val="10"/>
        <color rgb="FF9C0006"/>
        <rFont val="Verdana"/>
        <family val="2"/>
        <scheme val="minor"/>
      </rPr>
      <t xml:space="preserve"> EMPAC Mezzanine  (Installations Open)</t>
    </r>
  </si>
  <si>
    <r>
      <rPr>
        <b/>
        <i/>
        <sz val="10"/>
        <color rgb="FF9C5700"/>
        <rFont val="Verdana"/>
        <family val="2"/>
        <scheme val="minor"/>
      </rPr>
      <t>Dinner</t>
    </r>
    <r>
      <rPr>
        <sz val="10"/>
        <color rgb="FF9C5700"/>
        <rFont val="Verdana"/>
        <family val="2"/>
        <scheme val="minor"/>
      </rPr>
      <t xml:space="preserve"> at Pat's Barn</t>
    </r>
  </si>
  <si>
    <r>
      <rPr>
        <b/>
        <i/>
        <sz val="10"/>
        <color rgb="FF006100"/>
        <rFont val="Verdana"/>
        <family val="2"/>
        <scheme val="minor"/>
      </rPr>
      <t>Overview of installations</t>
    </r>
    <r>
      <rPr>
        <sz val="10"/>
        <color rgb="FF006100"/>
        <rFont val="Verdana"/>
        <family val="2"/>
        <scheme val="minor"/>
      </rPr>
      <t xml:space="preserve"> -  Matthew Gantt, RPI; Eli Fieldsteel, Univ of Illinois at Urbana-Champaign (45 min): EMPAC Studio 1</t>
    </r>
  </si>
  <si>
    <r>
      <t xml:space="preserve">Installations:  </t>
    </r>
    <r>
      <rPr>
        <sz val="10"/>
        <color rgb="FF006100"/>
        <rFont val="Verdana"/>
        <family val="2"/>
        <scheme val="minor"/>
      </rPr>
      <t>Gantt (Darrin Communications Center) Fieldsteel (EMPAC Lobby)</t>
    </r>
  </si>
  <si>
    <r>
      <rPr>
        <b/>
        <i/>
        <sz val="10"/>
        <color rgb="FF9C0006"/>
        <rFont val="Verdana"/>
        <family val="2"/>
        <scheme val="minor"/>
      </rPr>
      <t>Reception and Dinner:</t>
    </r>
    <r>
      <rPr>
        <sz val="10"/>
        <color rgb="FF9C0006"/>
        <rFont val="Verdana"/>
        <family val="2"/>
        <scheme val="minor"/>
      </rPr>
      <t xml:space="preserve"> EMPAC Evelyn's Cafe</t>
    </r>
  </si>
  <si>
    <r>
      <rPr>
        <b/>
        <i/>
        <sz val="10"/>
        <color rgb="FF9C5700"/>
        <rFont val="Verdana"/>
        <family val="2"/>
        <scheme val="minor"/>
      </rPr>
      <t xml:space="preserve">Multisite performances: </t>
    </r>
    <r>
      <rPr>
        <sz val="10"/>
        <color rgb="FF9C5700"/>
        <rFont val="Verdana"/>
        <family val="2"/>
        <scheme val="minor"/>
      </rPr>
      <t xml:space="preserve"> EMPAC Concert Hall 1) Sarah Weaver, NowNet Arts/Stonybrook/RPI.   2) Rob Hamilton, University of Michigan, RPI.   </t>
    </r>
  </si>
  <si>
    <r>
      <rPr>
        <b/>
        <i/>
        <sz val="10"/>
        <color rgb="FF9C5700"/>
        <rFont val="Verdana"/>
        <family val="2"/>
        <scheme val="minor"/>
      </rPr>
      <t>Tour of the Cognitive Systems Laboratory</t>
    </r>
    <r>
      <rPr>
        <sz val="10"/>
        <color rgb="FF9C5700"/>
        <rFont val="Verdana"/>
        <family val="2"/>
        <scheme val="minor"/>
      </rPr>
      <t xml:space="preserve"> (CISL) EMPAC Studio 2 or Steinway Spirio Demo (EMPAC Concert Hall)  (30 minutes each in 2 groups of 2)</t>
    </r>
  </si>
  <si>
    <r>
      <rPr>
        <b/>
        <i/>
        <sz val="10"/>
        <color rgb="FF9C5700"/>
        <rFont val="Verdana"/>
        <family val="2"/>
        <scheme val="minor"/>
      </rPr>
      <t>Tour of the Cognitive Systems Laboratory (CISL)-</t>
    </r>
    <r>
      <rPr>
        <sz val="10"/>
        <color rgb="FF9C5700"/>
        <rFont val="Verdana"/>
        <family val="2"/>
        <scheme val="minor"/>
      </rPr>
      <t xml:space="preserve">EMPAC Studio 2 or </t>
    </r>
    <r>
      <rPr>
        <b/>
        <i/>
        <sz val="10"/>
        <color rgb="FF9C5700"/>
        <rFont val="Verdana"/>
        <family val="2"/>
        <scheme val="minor"/>
      </rPr>
      <t>Steinway Spirio Demo-</t>
    </r>
    <r>
      <rPr>
        <sz val="10"/>
        <color rgb="FF9C5700"/>
        <rFont val="Verdana"/>
        <family val="2"/>
        <scheme val="minor"/>
      </rPr>
      <t>EMPAC Concert Hall (30 minutes each in 2 groups of 2)</t>
    </r>
  </si>
  <si>
    <r>
      <rPr>
        <b/>
        <sz val="10"/>
        <color rgb="FF9C5700"/>
        <rFont val="Verdana"/>
        <family val="2"/>
        <scheme val="minor"/>
      </rPr>
      <t xml:space="preserve">Open Rehearsal </t>
    </r>
    <r>
      <rPr>
        <sz val="10"/>
        <color rgb="FF9C5700"/>
        <rFont val="Verdana"/>
        <family val="2"/>
        <scheme val="minor"/>
      </rPr>
      <t>of multi-site performance: EMPAC Concert Hall</t>
    </r>
  </si>
  <si>
    <r>
      <rPr>
        <b/>
        <i/>
        <sz val="10"/>
        <color theme="4"/>
        <rFont val="Verdana"/>
        <family val="2"/>
        <scheme val="minor"/>
      </rPr>
      <t xml:space="preserve">EMPAC Tour: </t>
    </r>
    <r>
      <rPr>
        <sz val="10"/>
        <color theme="4"/>
        <rFont val="Verdana"/>
        <family val="2"/>
        <scheme val="minor"/>
      </rPr>
      <t>Departs from EMPAC Lobby (note: four tour groups)</t>
    </r>
  </si>
  <si>
    <r>
      <rPr>
        <b/>
        <i/>
        <sz val="10"/>
        <color rgb="FF006100"/>
        <rFont val="Verdana"/>
        <family val="2"/>
        <scheme val="minor"/>
      </rPr>
      <t xml:space="preserve">Debrief </t>
    </r>
    <r>
      <rPr>
        <sz val="10"/>
        <color rgb="FF006100"/>
        <rFont val="Verdana"/>
        <family val="2"/>
        <scheme val="minor"/>
      </rPr>
      <t>-   Q&amp;A with Tech Staff, Producers, Performers from night before (30 min?): coffee/casual location tbd</t>
    </r>
  </si>
  <si>
    <t>During breaks:  Room setup w/ LOLA, UltraGrid, MVTP, other tech)</t>
  </si>
  <si>
    <r>
      <rPr>
        <b/>
        <sz val="10"/>
        <color rgb="FF006100"/>
        <rFont val="Verdana"/>
        <family val="2"/>
        <scheme val="minor"/>
      </rPr>
      <t xml:space="preserve">Debrief </t>
    </r>
    <r>
      <rPr>
        <sz val="10"/>
        <color rgb="FF006100"/>
        <rFont val="Verdana"/>
        <family val="2"/>
        <scheme val="minor"/>
      </rPr>
      <t>-   Q&amp;A with Tech Staff, Producers, Performers from CRAIVE performance.   coffee/casual location tbd</t>
    </r>
  </si>
  <si>
    <r>
      <rPr>
        <b/>
        <sz val="10"/>
        <color rgb="FF9C5700"/>
        <rFont val="Verdana"/>
        <family val="2"/>
        <scheme val="minor"/>
      </rPr>
      <t>Thank you and Wrap Up.</t>
    </r>
    <r>
      <rPr>
        <sz val="10"/>
        <color rgb="FF9C5700"/>
        <rFont val="Verdana"/>
        <family val="2"/>
        <scheme val="minor"/>
      </rPr>
      <t xml:space="preserve">  Announcement of Next Year's host location: EMPAC Studio 1</t>
    </r>
  </si>
  <si>
    <r>
      <rPr>
        <b/>
        <sz val="10"/>
        <color rgb="FF006100"/>
        <rFont val="Verdana"/>
        <family val="2"/>
        <scheme val="minor"/>
      </rPr>
      <t>Music Technology Presentations</t>
    </r>
    <r>
      <rPr>
        <sz val="10"/>
        <color rgb="FF006100"/>
        <rFont val="Verdana"/>
        <family val="2"/>
        <scheme val="minor"/>
      </rPr>
      <t xml:space="preserve">  -  Michael Dessen, UC Irvine.  Rob Hamilton, RPI.   Jesper Anderson, RDAM.   Invited guest -  Tania Lisboa, RCM (adoyle suggestion): EMPAC Studio 1</t>
    </r>
  </si>
  <si>
    <r>
      <rPr>
        <b/>
        <sz val="10"/>
        <color rgb="FF006100"/>
        <rFont val="Verdana"/>
        <family val="2"/>
        <scheme val="minor"/>
      </rPr>
      <t xml:space="preserve">Dance technology Presentations: </t>
    </r>
    <r>
      <rPr>
        <sz val="10"/>
        <color rgb="FF006100"/>
        <rFont val="Verdana"/>
        <family val="2"/>
        <scheme val="minor"/>
      </rPr>
      <t xml:space="preserve">  Introduction by Maria Isabel Gandia, CSUC; Faridah Noor, APAN; Renata Kreil, ACOnet; Gary Galbraith, Case Western (adoyle suggestion)</t>
    </r>
  </si>
  <si>
    <r>
      <rPr>
        <b/>
        <sz val="10"/>
        <color rgb="FF006100"/>
        <rFont val="Verdana"/>
        <family val="2"/>
        <scheme val="minor"/>
      </rPr>
      <t xml:space="preserve">Theater technology presentations:  </t>
    </r>
    <r>
      <rPr>
        <sz val="10"/>
        <color rgb="FF006100"/>
        <rFont val="Verdana"/>
        <family val="2"/>
        <scheme val="minor"/>
      </rPr>
      <t xml:space="preserve">Introduction by Tom Gorman, Coventry Univresity, Immersive telepresence in Theatre;  Sylvia Lane, Bath Spa University; Marina Hanganu, The Planet of Lost Dreams.   </t>
    </r>
  </si>
  <si>
    <r>
      <rPr>
        <b/>
        <i/>
        <sz val="10"/>
        <color rgb="FF9C5700"/>
        <rFont val="Verdana"/>
        <family val="2"/>
        <scheme val="minor"/>
      </rPr>
      <t xml:space="preserve">RPI Welcome </t>
    </r>
    <r>
      <rPr>
        <sz val="10"/>
        <color rgb="FF9C5700"/>
        <rFont val="Verdana"/>
        <family val="2"/>
        <scheme val="minor"/>
      </rPr>
      <t xml:space="preserve"> - </t>
    </r>
    <r>
      <rPr>
        <i/>
        <sz val="10"/>
        <color rgb="FF9C5700"/>
        <rFont val="Verdana"/>
        <family val="2"/>
        <scheme val="minor"/>
      </rPr>
      <t xml:space="preserve">  John Kolb, CIO.  Mary Simoni, Dean, HASS.  Ann Doyle, Internet2</t>
    </r>
    <r>
      <rPr>
        <sz val="10"/>
        <color rgb="FF9C5700"/>
        <rFont val="Verdana"/>
        <family val="2"/>
        <scheme val="minor"/>
      </rPr>
      <t>: Studio 1</t>
    </r>
  </si>
  <si>
    <r>
      <rPr>
        <b/>
        <sz val="10"/>
        <color rgb="FF006100"/>
        <rFont val="Verdana (Body)"/>
      </rPr>
      <t xml:space="preserve">Technology Overview and Updates: </t>
    </r>
    <r>
      <rPr>
        <sz val="10"/>
        <color rgb="FF006100"/>
        <rFont val="Verdana (Body)"/>
      </rPr>
      <t xml:space="preserve"> LOLA, UltraGrid, MVTP,  JackTrip, Emerging Tech </t>
    </r>
  </si>
  <si>
    <r>
      <rPr>
        <b/>
        <i/>
        <sz val="10"/>
        <color rgb="FF006100"/>
        <rFont val="Verdana"/>
        <family val="2"/>
        <scheme val="minor"/>
      </rPr>
      <t xml:space="preserve">Co-Creation Panel:  </t>
    </r>
    <r>
      <rPr>
        <sz val="10"/>
        <color rgb="FF006100"/>
        <rFont val="Verdana"/>
        <family val="2"/>
        <scheme val="minor"/>
      </rPr>
      <t>Introduction, Delma Rodriguez, Central Ring Uraguay, Convergenses in performing arts; Justin Trieger, New World Symphony; Tom Gorman, Coventry University; Claudio Allocchio , Swing-project (Trieste, Vienna, Ljubljana)</t>
    </r>
  </si>
  <si>
    <r>
      <t xml:space="preserve">Higher Education Policies, challenges, implications: </t>
    </r>
    <r>
      <rPr>
        <sz val="10"/>
        <color rgb="FF006100"/>
        <rFont val="Verdana"/>
        <family val="2"/>
        <scheme val="minor"/>
      </rPr>
      <t xml:space="preserve"> Jesper Andersen, Intermusic project (Milan, Vilnius and Copenhagen Academies);  John Kieser, New World Symphony; John Kolb, RPI; David Spencer, University of Memphis</t>
    </r>
  </si>
  <si>
    <t xml:space="preserve">Keynote speaker:   Dr. Shirley Jackson, President, Rensselaer Polytechnic Institution </t>
  </si>
  <si>
    <t>Note:  Shorten Higher Education by 10 minutes and add to Co-Creation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</si>
</sst>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23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  <font>
      <sz val="12"/>
      <color rgb="FF006100"/>
      <name val="Verdana"/>
      <family val="2"/>
      <scheme val="minor"/>
    </font>
    <font>
      <sz val="12"/>
      <color rgb="FF9C0006"/>
      <name val="Verdana"/>
      <family val="2"/>
      <scheme val="minor"/>
    </font>
    <font>
      <sz val="12"/>
      <color rgb="FF9C5700"/>
      <name val="Verdana"/>
      <family val="2"/>
      <scheme val="minor"/>
    </font>
    <font>
      <sz val="10"/>
      <color rgb="FF006100"/>
      <name val="Verdana"/>
      <family val="2"/>
      <scheme val="minor"/>
    </font>
    <font>
      <sz val="10"/>
      <color rgb="FF9C5700"/>
      <name val="Verdana"/>
      <family val="2"/>
      <scheme val="minor"/>
    </font>
    <font>
      <sz val="10"/>
      <color rgb="FF9C0006"/>
      <name val="Verdana"/>
      <family val="2"/>
      <scheme val="minor"/>
    </font>
    <font>
      <b/>
      <i/>
      <sz val="10"/>
      <color rgb="FF006100"/>
      <name val="Verdana"/>
      <family val="2"/>
      <scheme val="minor"/>
    </font>
    <font>
      <i/>
      <sz val="10"/>
      <color rgb="FF006100"/>
      <name val="Verdana"/>
      <family val="2"/>
      <scheme val="minor"/>
    </font>
    <font>
      <b/>
      <i/>
      <sz val="10"/>
      <color rgb="FF9C0006"/>
      <name val="Verdana"/>
      <family val="2"/>
      <scheme val="minor"/>
    </font>
    <font>
      <b/>
      <sz val="10"/>
      <color rgb="FF9C0006"/>
      <name val="Verdana"/>
      <family val="2"/>
      <scheme val="minor"/>
    </font>
    <font>
      <b/>
      <i/>
      <sz val="10"/>
      <color rgb="FF9C5700"/>
      <name val="Verdana"/>
      <family val="2"/>
      <scheme val="minor"/>
    </font>
    <font>
      <i/>
      <sz val="10"/>
      <color rgb="FF9C5700"/>
      <name val="Verdana"/>
      <family val="2"/>
      <scheme val="minor"/>
    </font>
    <font>
      <b/>
      <i/>
      <sz val="10"/>
      <color theme="4"/>
      <name val="Verdana"/>
      <family val="2"/>
      <scheme val="minor"/>
    </font>
    <font>
      <b/>
      <sz val="10"/>
      <color rgb="FF006100"/>
      <name val="Verdana"/>
      <family val="2"/>
      <scheme val="minor"/>
    </font>
    <font>
      <b/>
      <sz val="10"/>
      <color rgb="FF9C5700"/>
      <name val="Verdana"/>
      <family val="2"/>
      <scheme val="minor"/>
    </font>
    <font>
      <sz val="10"/>
      <color rgb="FF006100"/>
      <name val="Verdana (Body)"/>
    </font>
    <font>
      <b/>
      <sz val="10"/>
      <color rgb="FF006100"/>
      <name val="Verdana (Body)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F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2" borderId="0" xfId="1" applyFill="1" applyAlignment="1">
      <alignment horizontal="left" vertical="center" indent="1"/>
    </xf>
    <xf numFmtId="0" fontId="1" fillId="2" borderId="0" xfId="1" applyFill="1" applyAlignment="1">
      <alignment horizontal="left" indent="1"/>
    </xf>
    <xf numFmtId="0" fontId="1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4" borderId="0" xfId="6" applyFont="1" applyBorder="1" applyAlignment="1">
      <alignment horizontal="center" vertical="center" wrapText="1"/>
    </xf>
    <xf numFmtId="0" fontId="9" fillId="3" borderId="0" xfId="5" applyFont="1" applyBorder="1" applyAlignment="1">
      <alignment horizontal="left" vertical="center" wrapText="1"/>
    </xf>
    <xf numFmtId="14" fontId="3" fillId="0" borderId="0" xfId="2" applyNumberFormat="1" applyAlignment="1">
      <alignment horizontal="right" vertical="center"/>
    </xf>
    <xf numFmtId="0" fontId="10" fillId="5" borderId="0" xfId="7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" fillId="2" borderId="2" xfId="1" applyFill="1" applyBorder="1" applyAlignment="1">
      <alignment horizontal="left" indent="1"/>
    </xf>
    <xf numFmtId="0" fontId="3" fillId="0" borderId="2" xfId="2" applyBorder="1" applyAlignment="1">
      <alignment horizontal="right" vertical="center"/>
    </xf>
    <xf numFmtId="0" fontId="4" fillId="2" borderId="2" xfId="4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3" borderId="2" xfId="5" applyFont="1" applyBorder="1" applyAlignment="1">
      <alignment horizontal="left" vertical="center" wrapText="1"/>
    </xf>
    <xf numFmtId="0" fontId="10" fillId="5" borderId="2" xfId="7" applyFont="1" applyBorder="1" applyAlignment="1">
      <alignment horizontal="center" vertical="center" wrapText="1"/>
    </xf>
    <xf numFmtId="0" fontId="11" fillId="4" borderId="2" xfId="6" applyFont="1" applyBorder="1" applyAlignment="1">
      <alignment horizontal="center" vertical="center" wrapText="1"/>
    </xf>
    <xf numFmtId="0" fontId="10" fillId="5" borderId="2" xfId="7" applyFont="1" applyBorder="1" applyAlignment="1">
      <alignment horizontal="left" vertical="center" wrapText="1"/>
    </xf>
    <xf numFmtId="0" fontId="9" fillId="3" borderId="2" xfId="5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3" applyNumberFormat="1" applyBorder="1">
      <alignment horizontal="left" vertical="center"/>
    </xf>
    <xf numFmtId="0" fontId="13" fillId="3" borderId="0" xfId="5" applyFont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9" fillId="3" borderId="0" xfId="5" applyFont="1" applyBorder="1" applyAlignment="1">
      <alignment horizontal="center" vertical="center" wrapText="1"/>
    </xf>
    <xf numFmtId="0" fontId="12" fillId="3" borderId="2" xfId="5" applyFont="1" applyBorder="1" applyAlignment="1">
      <alignment horizontal="center" vertical="center" wrapText="1"/>
    </xf>
    <xf numFmtId="0" fontId="14" fillId="7" borderId="2" xfId="6" applyFont="1" applyFill="1" applyBorder="1" applyAlignment="1">
      <alignment horizontal="center" vertical="center" wrapText="1"/>
    </xf>
    <xf numFmtId="0" fontId="11" fillId="4" borderId="0" xfId="6" applyFont="1" applyAlignment="1">
      <alignment horizontal="center"/>
    </xf>
    <xf numFmtId="0" fontId="11" fillId="4" borderId="0" xfId="6" applyFont="1" applyAlignment="1">
      <alignment horizontal="center" vertical="center" wrapText="1"/>
    </xf>
    <xf numFmtId="0" fontId="10" fillId="5" borderId="0" xfId="7" applyFont="1" applyAlignment="1">
      <alignment horizontal="center" vertical="center" wrapText="1"/>
    </xf>
    <xf numFmtId="0" fontId="10" fillId="5" borderId="0" xfId="7" applyFont="1" applyAlignment="1">
      <alignment horizontal="left" vertical="center" wrapText="1"/>
    </xf>
    <xf numFmtId="0" fontId="7" fillId="4" borderId="0" xfId="6" applyBorder="1" applyAlignment="1">
      <alignment horizontal="center" vertical="center" wrapText="1"/>
    </xf>
    <xf numFmtId="0" fontId="6" fillId="3" borderId="0" xfId="5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19" fillId="3" borderId="2" xfId="5" applyFont="1" applyBorder="1" applyAlignment="1">
      <alignment horizontal="left" vertical="center" wrapText="1"/>
    </xf>
    <xf numFmtId="0" fontId="21" fillId="3" borderId="0" xfId="5" applyFont="1" applyBorder="1" applyAlignment="1">
      <alignment horizontal="left" vertical="top" wrapText="1"/>
    </xf>
    <xf numFmtId="0" fontId="16" fillId="5" borderId="2" xfId="7" applyFont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eading 1" xfId="4" builtinId="16" customBuiltin="1"/>
    <cellStyle name="Heading 2" xfId="2" builtinId="17" customBuiltin="1"/>
    <cellStyle name="Heading 3" xfId="3" builtinId="18" customBuiltin="1"/>
    <cellStyle name="Neutral" xfId="7" builtinId="28"/>
    <cellStyle name="Normal" xfId="0" builtinId="0" customBuiltin="1"/>
    <cellStyle name="Title" xfId="1" builtinId="15" customBuiltin="1"/>
  </cellStyles>
  <dxfs count="10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9"/>
      <tableStyleElement type="headerRow" dxfId="8"/>
      <tableStyleElement type="firstColumn" dxfId="7"/>
      <tableStyleElement type="secondColumnStripe" dxfId="6"/>
    </tableStyle>
  </tableStyles>
  <colors>
    <mruColors>
      <color rgb="FFFFC7CE"/>
      <color rgb="FFC6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moni, Mary" id="{BA024BC7-E528-114E-8656-11988FDFE089}" userId="S::msimoni@rpi.edu::dc759726-d552-493f-97ac-ee5d3578c3e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4:E52" totalsRowShown="0" headerRowDxfId="5" dataDxfId="4">
  <autoFilter ref="B4:E52" xr:uid="{00000000-0009-0000-0100-000003000000}"/>
  <tableColumns count="4">
    <tableColumn id="1" xr3:uid="{00000000-0010-0000-0000-000001000000}" name=" " dataDxfId="3"/>
    <tableColumn id="3" xr3:uid="{00000000-0010-0000-0000-000003000000}" name="Tue 4/21/2020" dataDxfId="2"/>
    <tableColumn id="4" xr3:uid="{00000000-0010-0000-0000-000004000000}" name="Wed 4/22/2020" dataDxfId="1"/>
    <tableColumn id="5" xr3:uid="{00000000-0010-0000-0000-000005000000}" name=" Thu 4/23/2020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19-12-04T19:40:07.09" personId="{BA024BC7-E528-114E-8656-11988FDFE089}" id="{7B936EC8-891B-D847-A064-3FA6DC77F8FD}">
    <text>Registration needs to be staff by people other than EMPAC staff</text>
  </threadedComment>
  <threadedComment ref="D7" dT="2019-12-04T19:45:38.92" personId="{BA024BC7-E528-114E-8656-11988FDFE089}" id="{640296B6-6864-1A42-A79E-3CDB7F72D114}">
    <text>Mary’s recommendation is to keep this to 30”</text>
  </threadedComment>
  <threadedComment ref="C8" dT="2019-12-04T19:39:35.19" personId="{BA024BC7-E528-114E-8656-11988FDFE089}" id="{E3AFAF93-3CD4-C248-92CA-EB22C4A26C86}">
    <text>Equipment load-in on the afternoon of Monday, April 20</text>
  </threadedComment>
  <threadedComment ref="D8" dT="2019-12-04T19:45:59.47" personId="{BA024BC7-E528-114E-8656-11988FDFE089}" id="{C7BF985B-DA9C-3D4A-88D0-8DF7CCFE6E36}">
    <text>Mary’s recommendation is to keep this to 30”</text>
  </threadedComment>
  <threadedComment ref="D17" dT="2019-12-04T19:35:30.21" personId="{BA024BC7-E528-114E-8656-11988FDFE089}" id="{AEF0506A-72F1-E34C-9F2A-F52E153531F6}">
    <text>The size of this room will max out at 6 tables</text>
  </threadedComment>
  <threadedComment ref="C18" dT="2019-12-04T19:17:15.43" personId="{BA024BC7-E528-114E-8656-11988FDFE089}" id="{BA3A705B-61CD-CE45-89FE-1179F73F2EE3}">
    <text>May have to move the music panel so Rob Hamilton can focus on evening concert</text>
  </threadedComment>
  <threadedComment ref="C22" dT="2019-12-04T19:24:21.11" personId="{BA024BC7-E528-114E-8656-11988FDFE089}" id="{7B279528-4E60-1143-8773-750A09BDCA34}">
    <text>4 Tour Guides (Kolb, Goebel, Bebb, and Stempel) in groups of 12-15 people organized at Registration</text>
  </threadedComment>
  <threadedComment ref="C24" dT="2019-12-04T19:41:04.23" personId="{BA024BC7-E528-114E-8656-11988FDFE089}" id="{7E450505-87B6-E347-A54C-E0D66497AA0F}">
    <text>Assumption is that there is no talking program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52"/>
  <sheetViews>
    <sheetView showGridLines="0" tabSelected="1" topLeftCell="A16" zoomScale="140" zoomScaleNormal="125" workbookViewId="0">
      <selection activeCell="E19" sqref="E19"/>
    </sheetView>
  </sheetViews>
  <sheetFormatPr baseColWidth="10" defaultColWidth="8.6640625" defaultRowHeight="29" customHeight="1"/>
  <cols>
    <col min="1" max="1" width="1.5" style="1" customWidth="1"/>
    <col min="2" max="2" width="11.1640625" style="1" customWidth="1"/>
    <col min="3" max="3" width="34.5" style="1" customWidth="1"/>
    <col min="4" max="4" width="41" style="14" customWidth="1"/>
    <col min="5" max="5" width="37.1640625" style="14" customWidth="1"/>
    <col min="6" max="6" width="2" style="1" customWidth="1"/>
    <col min="7" max="16384" width="8.6640625" style="1"/>
  </cols>
  <sheetData>
    <row r="1" spans="2:6" ht="9" customHeight="1"/>
    <row r="2" spans="2:6" ht="33" customHeight="1">
      <c r="B2" s="2" t="s">
        <v>2</v>
      </c>
      <c r="C2" s="3"/>
      <c r="D2" s="15"/>
      <c r="E2" s="15"/>
      <c r="F2" s="4"/>
    </row>
    <row r="3" spans="2:6" ht="27.75" customHeight="1">
      <c r="B3" s="12"/>
      <c r="D3" s="16" t="s">
        <v>1</v>
      </c>
      <c r="E3" s="25">
        <v>0.33333333333333331</v>
      </c>
    </row>
    <row r="4" spans="2:6" ht="27" customHeight="1">
      <c r="B4" s="5" t="s">
        <v>0</v>
      </c>
      <c r="C4" s="5" t="s">
        <v>3</v>
      </c>
      <c r="D4" s="17" t="s">
        <v>4</v>
      </c>
      <c r="E4" s="17" t="s">
        <v>5</v>
      </c>
    </row>
    <row r="5" spans="2:6" ht="29" customHeight="1">
      <c r="B5" s="8">
        <f>StartTime</f>
        <v>0.33333333333333331</v>
      </c>
      <c r="C5" s="7" t="s">
        <v>7</v>
      </c>
      <c r="D5" s="18" t="s">
        <v>7</v>
      </c>
      <c r="E5" s="18" t="s">
        <v>7</v>
      </c>
    </row>
    <row r="6" spans="2:6" ht="36" customHeight="1">
      <c r="B6" s="8">
        <f t="shared" ref="B6:B38" si="0">B5+TIME(0,30,0)</f>
        <v>0.35416666666666663</v>
      </c>
      <c r="C6" s="6" t="s">
        <v>0</v>
      </c>
      <c r="D6" s="39" t="s">
        <v>26</v>
      </c>
      <c r="E6" s="18"/>
    </row>
    <row r="7" spans="2:6" ht="42" customHeight="1">
      <c r="B7" s="8">
        <f t="shared" si="0"/>
        <v>0.37499999999999994</v>
      </c>
      <c r="C7" s="10" t="s">
        <v>11</v>
      </c>
      <c r="D7" s="19" t="s">
        <v>25</v>
      </c>
      <c r="E7" s="19" t="s">
        <v>27</v>
      </c>
    </row>
    <row r="8" spans="2:6" ht="92" customHeight="1">
      <c r="B8" s="8">
        <f t="shared" si="0"/>
        <v>0.39583333333333326</v>
      </c>
      <c r="C8" s="26" t="s">
        <v>12</v>
      </c>
      <c r="D8" s="19" t="s">
        <v>17</v>
      </c>
      <c r="E8" s="19" t="s">
        <v>31</v>
      </c>
    </row>
    <row r="9" spans="2:6" ht="75" customHeight="1">
      <c r="B9" s="8">
        <f t="shared" si="0"/>
        <v>0.41666666666666657</v>
      </c>
      <c r="C9" s="30"/>
      <c r="D9" s="31" t="s">
        <v>18</v>
      </c>
      <c r="E9" s="31" t="s">
        <v>0</v>
      </c>
    </row>
    <row r="10" spans="2:6" ht="82" customHeight="1">
      <c r="B10" s="8">
        <f t="shared" si="0"/>
        <v>0.43749999999999989</v>
      </c>
      <c r="C10" s="30"/>
      <c r="D10" s="32" t="s">
        <v>8</v>
      </c>
      <c r="E10" s="19" t="s">
        <v>30</v>
      </c>
    </row>
    <row r="11" spans="2:6" ht="61" customHeight="1">
      <c r="B11" s="8">
        <f t="shared" si="0"/>
        <v>0.4583333333333332</v>
      </c>
      <c r="C11" s="30"/>
      <c r="D11" s="20" t="s">
        <v>14</v>
      </c>
      <c r="E11" s="42" t="s">
        <v>0</v>
      </c>
    </row>
    <row r="12" spans="2:6" ht="46" customHeight="1">
      <c r="B12" s="8">
        <f t="shared" si="0"/>
        <v>0.47916666666666652</v>
      </c>
      <c r="C12" s="30"/>
      <c r="D12" s="20" t="s">
        <v>0</v>
      </c>
      <c r="E12" s="20" t="s">
        <v>28</v>
      </c>
    </row>
    <row r="13" spans="2:6" ht="29" customHeight="1">
      <c r="B13" s="8">
        <f t="shared" si="0"/>
        <v>0.49999999999999983</v>
      </c>
      <c r="C13" s="10" t="s">
        <v>13</v>
      </c>
      <c r="D13" s="21" t="s">
        <v>15</v>
      </c>
      <c r="E13"/>
    </row>
    <row r="14" spans="2:6" ht="29" customHeight="1">
      <c r="B14" s="8">
        <f t="shared" si="0"/>
        <v>0.52083333333333315</v>
      </c>
      <c r="C14" s="10"/>
      <c r="D14" s="21"/>
      <c r="E14"/>
    </row>
    <row r="15" spans="2:6" ht="56" customHeight="1">
      <c r="B15" s="8">
        <f t="shared" si="0"/>
        <v>0.54166666666666652</v>
      </c>
      <c r="C15" s="13" t="s">
        <v>32</v>
      </c>
      <c r="D15" s="22" t="s">
        <v>21</v>
      </c>
      <c r="E15" s="18"/>
    </row>
    <row r="16" spans="2:6" ht="57" customHeight="1">
      <c r="B16" s="8">
        <f t="shared" si="0"/>
        <v>0.56249999999999989</v>
      </c>
      <c r="C16" s="41" t="s">
        <v>33</v>
      </c>
      <c r="D16" s="22" t="s">
        <v>22</v>
      </c>
      <c r="E16" s="18"/>
    </row>
    <row r="17" spans="2:5" ht="61" customHeight="1">
      <c r="B17" s="8">
        <f t="shared" si="0"/>
        <v>0.58333333333333326</v>
      </c>
      <c r="C17" s="38" t="s">
        <v>0</v>
      </c>
      <c r="D17" s="40" t="s">
        <v>35</v>
      </c>
      <c r="E17" s="18"/>
    </row>
    <row r="18" spans="2:5" ht="72" customHeight="1">
      <c r="B18" s="8">
        <f t="shared" si="0"/>
        <v>0.60416666666666663</v>
      </c>
      <c r="C18" s="37" t="s">
        <v>8</v>
      </c>
      <c r="D18" s="23" t="s">
        <v>37</v>
      </c>
      <c r="E18" s="18"/>
    </row>
    <row r="19" spans="2:5" ht="85" customHeight="1">
      <c r="B19" s="8">
        <f t="shared" si="0"/>
        <v>0.625</v>
      </c>
      <c r="C19" s="11" t="s">
        <v>29</v>
      </c>
      <c r="D19" s="19" t="s">
        <v>34</v>
      </c>
      <c r="E19" s="18"/>
    </row>
    <row r="20" spans="2:5" ht="29" customHeight="1">
      <c r="B20" s="8">
        <f t="shared" si="0"/>
        <v>0.64583333333333337</v>
      </c>
      <c r="C20" s="38" t="s">
        <v>0</v>
      </c>
      <c r="D20" s="23"/>
      <c r="E20" s="18"/>
    </row>
    <row r="21" spans="2:5" ht="29" customHeight="1">
      <c r="B21" s="8">
        <f t="shared" si="0"/>
        <v>0.66666666666666674</v>
      </c>
      <c r="C21" s="13" t="s">
        <v>23</v>
      </c>
      <c r="D21" s="33" t="s">
        <v>6</v>
      </c>
      <c r="E21" s="18"/>
    </row>
    <row r="22" spans="2:5" ht="39" customHeight="1">
      <c r="B22" s="8">
        <f t="shared" si="0"/>
        <v>0.68750000000000011</v>
      </c>
      <c r="C22" s="28" t="s">
        <v>24</v>
      </c>
      <c r="D22" s="18" t="s">
        <v>9</v>
      </c>
      <c r="E22" s="18"/>
    </row>
    <row r="23" spans="2:5" ht="29" customHeight="1">
      <c r="B23" s="8">
        <f t="shared" si="0"/>
        <v>0.70833333333333348</v>
      </c>
      <c r="C23" s="23"/>
      <c r="D23" s="20" t="s">
        <v>10</v>
      </c>
      <c r="E23" s="18"/>
    </row>
    <row r="24" spans="2:5" ht="29" customHeight="1">
      <c r="B24" s="8">
        <f t="shared" si="0"/>
        <v>0.72916666666666685</v>
      </c>
      <c r="C24" s="10" t="s">
        <v>19</v>
      </c>
      <c r="D24" s="20"/>
      <c r="E24" s="18"/>
    </row>
    <row r="25" spans="2:5" ht="29" customHeight="1">
      <c r="B25" s="8">
        <f t="shared" si="0"/>
        <v>0.75000000000000022</v>
      </c>
      <c r="C25" s="34"/>
      <c r="D25" s="20"/>
      <c r="E25" s="29"/>
    </row>
    <row r="26" spans="2:5" ht="29" customHeight="1">
      <c r="B26" s="8">
        <f t="shared" si="0"/>
        <v>0.77083333333333359</v>
      </c>
      <c r="C26" s="34"/>
      <c r="D26" s="27" t="s">
        <v>16</v>
      </c>
      <c r="E26" s="29"/>
    </row>
    <row r="27" spans="2:5" ht="99" customHeight="1">
      <c r="B27" s="8">
        <f t="shared" si="0"/>
        <v>0.79166666666666696</v>
      </c>
      <c r="C27" s="13" t="s">
        <v>20</v>
      </c>
      <c r="D27" s="27" t="s">
        <v>36</v>
      </c>
      <c r="E27" s="29"/>
    </row>
    <row r="28" spans="2:5" ht="29" customHeight="1">
      <c r="B28" s="8">
        <f t="shared" si="0"/>
        <v>0.81250000000000033</v>
      </c>
      <c r="C28" s="35"/>
      <c r="D28" s="27"/>
      <c r="E28" s="29"/>
    </row>
    <row r="29" spans="2:5" ht="29" customHeight="1">
      <c r="B29" s="8">
        <f t="shared" si="0"/>
        <v>0.8333333333333337</v>
      </c>
      <c r="C29" s="36"/>
      <c r="D29" s="27"/>
      <c r="E29" s="29"/>
    </row>
    <row r="30" spans="2:5" ht="29" customHeight="1">
      <c r="B30" s="8">
        <f t="shared" si="0"/>
        <v>0.85416666666666707</v>
      </c>
      <c r="C30" s="35"/>
      <c r="D30" s="27"/>
      <c r="E30" s="29"/>
    </row>
    <row r="31" spans="2:5" ht="29" customHeight="1">
      <c r="B31" s="8">
        <f t="shared" si="0"/>
        <v>0.87500000000000044</v>
      </c>
      <c r="C31" s="9"/>
      <c r="D31"/>
      <c r="E31" s="24"/>
    </row>
    <row r="32" spans="2:5" ht="29" customHeight="1">
      <c r="B32" s="8">
        <f t="shared" si="0"/>
        <v>0.89583333333333381</v>
      </c>
      <c r="C32" s="9"/>
      <c r="D32" s="24"/>
      <c r="E32" s="24"/>
    </row>
    <row r="33" spans="2:5" ht="29" customHeight="1">
      <c r="B33" s="8">
        <f t="shared" si="0"/>
        <v>0.91666666666666718</v>
      </c>
      <c r="C33" s="9"/>
      <c r="D33" s="24"/>
      <c r="E33" s="24"/>
    </row>
    <row r="34" spans="2:5" ht="29" customHeight="1">
      <c r="B34" s="8">
        <f t="shared" si="0"/>
        <v>0.93750000000000056</v>
      </c>
      <c r="C34" s="9"/>
      <c r="D34" s="24"/>
      <c r="E34" s="24"/>
    </row>
    <row r="35" spans="2:5" ht="29" customHeight="1">
      <c r="B35" s="8">
        <f t="shared" si="0"/>
        <v>0.95833333333333393</v>
      </c>
      <c r="C35" s="9"/>
      <c r="D35" s="24"/>
      <c r="E35" s="24"/>
    </row>
    <row r="36" spans="2:5" ht="29" customHeight="1">
      <c r="B36" s="8">
        <f t="shared" si="0"/>
        <v>0.9791666666666673</v>
      </c>
      <c r="C36" s="9"/>
      <c r="D36" s="24"/>
      <c r="E36" s="24"/>
    </row>
    <row r="37" spans="2:5" ht="29" customHeight="1">
      <c r="B37" s="8">
        <f t="shared" si="0"/>
        <v>1.0000000000000007</v>
      </c>
      <c r="C37" s="9"/>
      <c r="D37" s="24"/>
      <c r="E37" s="24"/>
    </row>
    <row r="38" spans="2:5" ht="29" customHeight="1">
      <c r="B38" s="8">
        <f t="shared" si="0"/>
        <v>1.0208333333333339</v>
      </c>
      <c r="C38" s="9"/>
      <c r="D38" s="24"/>
      <c r="E38" s="24"/>
    </row>
    <row r="39" spans="2:5" ht="29" customHeight="1">
      <c r="B39" s="8">
        <f t="shared" ref="B39:B52" si="1">B38+TIME(0,30,0)</f>
        <v>1.0416666666666672</v>
      </c>
      <c r="C39" s="9"/>
      <c r="D39" s="24"/>
      <c r="E39" s="24"/>
    </row>
    <row r="40" spans="2:5" ht="29" customHeight="1">
      <c r="B40" s="8">
        <f t="shared" si="1"/>
        <v>1.0625000000000004</v>
      </c>
      <c r="C40" s="9"/>
      <c r="D40" s="24"/>
      <c r="E40" s="24"/>
    </row>
    <row r="41" spans="2:5" ht="29" customHeight="1">
      <c r="B41" s="8">
        <f t="shared" si="1"/>
        <v>1.0833333333333337</v>
      </c>
      <c r="C41" s="9"/>
      <c r="D41" s="24"/>
      <c r="E41" s="24"/>
    </row>
    <row r="42" spans="2:5" ht="29" customHeight="1">
      <c r="B42" s="8">
        <f t="shared" si="1"/>
        <v>1.104166666666667</v>
      </c>
      <c r="C42" s="9"/>
      <c r="D42" s="24"/>
      <c r="E42" s="24"/>
    </row>
    <row r="43" spans="2:5" ht="29" customHeight="1">
      <c r="B43" s="8">
        <f t="shared" si="1"/>
        <v>1.1250000000000002</v>
      </c>
      <c r="C43" s="9"/>
      <c r="D43" s="24"/>
      <c r="E43" s="24"/>
    </row>
    <row r="44" spans="2:5" ht="29" customHeight="1">
      <c r="B44" s="8">
        <f t="shared" si="1"/>
        <v>1.1458333333333335</v>
      </c>
      <c r="C44" s="9"/>
      <c r="D44" s="24"/>
      <c r="E44" s="24"/>
    </row>
    <row r="45" spans="2:5" ht="29" customHeight="1">
      <c r="B45" s="8">
        <f t="shared" si="1"/>
        <v>1.1666666666666667</v>
      </c>
      <c r="C45" s="9"/>
      <c r="D45" s="24"/>
      <c r="E45" s="24"/>
    </row>
    <row r="46" spans="2:5" ht="29" customHeight="1">
      <c r="B46" s="8">
        <f t="shared" si="1"/>
        <v>1.1875</v>
      </c>
      <c r="C46" s="9"/>
      <c r="D46" s="24"/>
      <c r="E46" s="24"/>
    </row>
    <row r="47" spans="2:5" ht="29" customHeight="1">
      <c r="B47" s="8">
        <f t="shared" si="1"/>
        <v>1.2083333333333333</v>
      </c>
      <c r="C47" s="9"/>
      <c r="D47" s="24"/>
      <c r="E47" s="24"/>
    </row>
    <row r="48" spans="2:5" ht="29" customHeight="1">
      <c r="B48" s="8">
        <f t="shared" si="1"/>
        <v>1.2291666666666665</v>
      </c>
      <c r="C48" s="9"/>
      <c r="D48" s="24"/>
      <c r="E48" s="24"/>
    </row>
    <row r="49" spans="2:5" ht="29" customHeight="1">
      <c r="B49" s="8">
        <f t="shared" si="1"/>
        <v>1.2499999999999998</v>
      </c>
      <c r="C49" s="9"/>
      <c r="D49" s="24"/>
      <c r="E49" s="24"/>
    </row>
    <row r="50" spans="2:5" ht="29" customHeight="1">
      <c r="B50" s="8">
        <f t="shared" si="1"/>
        <v>1.270833333333333</v>
      </c>
      <c r="C50" s="9"/>
      <c r="D50" s="24"/>
      <c r="E50" s="24"/>
    </row>
    <row r="51" spans="2:5" ht="29" customHeight="1">
      <c r="B51" s="8">
        <f t="shared" si="1"/>
        <v>1.2916666666666663</v>
      </c>
      <c r="C51" s="9"/>
      <c r="D51" s="24"/>
      <c r="E51" s="24"/>
    </row>
    <row r="52" spans="2:5" ht="29" customHeight="1">
      <c r="B52" s="8">
        <f t="shared" si="1"/>
        <v>1.3124999999999996</v>
      </c>
      <c r="C52" s="9"/>
      <c r="D52" s="24"/>
      <c r="E52" s="24"/>
    </row>
  </sheetData>
  <printOptions horizontalCentered="1"/>
  <pageMargins left="0.25" right="0.25" top="0.25" bottom="0.25" header="0.3" footer="0.3"/>
  <pageSetup scale="76" fitToHeight="0" orientation="portrait" horizontalDpi="4294967293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2019-12-18T19:52:26Z</cp:lastPrinted>
  <dcterms:created xsi:type="dcterms:W3CDTF">2014-12-12T22:40:07Z</dcterms:created>
  <dcterms:modified xsi:type="dcterms:W3CDTF">2019-12-20T15:07:22Z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